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eh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<sst xmlns="http://schemas.openxmlformats.org/spreadsheetml/2006/main" count="37" uniqueCount="37">
  <si>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EELARVE TÄITMISE KASSAPÕHINE KUUARUANNE</t>
  </si>
  <si>
    <t>Aruandja nimi:</t>
  </si>
  <si>
    <t>Vaivara Vallavalitsus</t>
  </si>
  <si>
    <t>Aruanne seisuga:</t>
  </si>
  <si>
    <t>31.05.2005</t>
  </si>
  <si>
    <t>Tunnus</t>
  </si>
  <si>
    <t>Kirje nimetus</t>
  </si>
  <si>
    <t>%</t>
  </si>
  <si>
    <t>3</t>
  </si>
  <si>
    <t>TULUD</t>
  </si>
  <si>
    <t>30</t>
  </si>
  <si>
    <t>Maksud</t>
  </si>
  <si>
    <t>32</t>
  </si>
  <si>
    <t>Kaupade ja teenuste müük</t>
  </si>
  <si>
    <t>35</t>
  </si>
  <si>
    <t>Toetused</t>
  </si>
  <si>
    <t>38</t>
  </si>
  <si>
    <t>Muud tulud</t>
  </si>
  <si>
    <t>KULUD TEGEVUSALADE JÄRGI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</si>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</sst>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kr-425];[Red]\-#,##0.00\ [$kr-425]"/>
  </numFmts>
  <fonts count="6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0"/>
      <color indexed="8"/>
      <name val="Albany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Alignment="1">
      <alignment/>
    </xf>
    <xf numFmtId="172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172" fontId="3" fillId="0" borderId="0" xfId="0" applyAlignment="1">
      <alignment/>
    </xf>
    <xf numFmtId="0" fontId="4" fillId="0" borderId="0" xfId="0" applyAlignment="1">
      <alignment/>
    </xf>
    <xf numFmtId="0" fontId="1" fillId="0" borderId="0" xfId="0" applyAlignment="1">
      <alignment horizontal="center"/>
    </xf>
    <xf numFmtId="0" fontId="5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2" width="5.00390625" style="0" customWidth="1"/>
    <col min="3" max="3" width="4.8515625" style="0" customWidth="1"/>
    <col min="4" max="4" width="6.28125" style="0" customWidth="1"/>
    <col min="5" max="5" width="6.57421875" style="0" customWidth="1"/>
    <col min="6" max="6" width="5.8515625" style="0" customWidth="1"/>
    <col min="7" max="7" width="15.421875" style="0" customWidth="1"/>
    <col min="8" max="8" width="14.7109375" style="0" customWidth="1"/>
    <col min="9" max="16384" width="11.57421875" style="0" customWidth="1"/>
  </cols>
  <sheetData>
    <row r="1" spans="1:255" s="3" customFormat="1" ht="12.75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3" customFormat="1" ht="12.75">
      <c r="A2" s="1"/>
      <c r="B2" s="1"/>
      <c r="C2" s="1"/>
      <c r="D2" s="1"/>
      <c r="E2" s="1"/>
      <c r="F2" s="1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6" customFormat="1" ht="12.75">
      <c r="A3" s="4"/>
      <c r="B3" s="4" t="s">
        <v>0</v>
      </c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3" customFormat="1" ht="12.75">
      <c r="A4" s="1" t="s">
        <v>1</v>
      </c>
      <c r="B4" s="1"/>
      <c r="C4" s="1"/>
      <c r="D4" s="1" t="s">
        <v>2</v>
      </c>
      <c r="E4" s="1"/>
      <c r="F4" s="1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s="3" customFormat="1" ht="12.75">
      <c r="A5" s="1" t="s">
        <v>3</v>
      </c>
      <c r="B5" s="1"/>
      <c r="C5" s="1"/>
      <c r="D5" s="1" t="s">
        <v>4</v>
      </c>
      <c r="E5" s="1"/>
      <c r="F5" s="1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12.75">
      <c r="A6" s="1" t="s">
        <v>5</v>
      </c>
      <c r="B6" s="1" t="s">
        <v>6</v>
      </c>
      <c r="C6" s="1"/>
      <c r="D6" s="1"/>
      <c r="E6" s="1"/>
      <c r="F6" s="1"/>
      <c r="G6" s="2"/>
      <c r="H6" s="2"/>
      <c r="I6" s="7" t="s">
        <v>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s="8" customFormat="1" ht="12.75">
      <c r="A7" s="4" t="s">
        <v>8</v>
      </c>
      <c r="B7" s="4" t="s">
        <v>9</v>
      </c>
      <c r="C7" s="4"/>
      <c r="D7" s="4"/>
      <c r="E7" s="4"/>
      <c r="F7" s="4"/>
      <c r="G7" s="5">
        <v>31739856</v>
      </c>
      <c r="H7" s="5">
        <v>16122336.04</v>
      </c>
      <c r="I7" s="4">
        <f aca="true" t="shared" si="0" ref="I7:I21">H7*100/G7</f>
        <v>50.79524002881425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12.75">
      <c r="A8" s="1" t="s">
        <v>10</v>
      </c>
      <c r="B8" s="1" t="s">
        <v>11</v>
      </c>
      <c r="C8" s="1"/>
      <c r="D8" s="1"/>
      <c r="E8" s="1"/>
      <c r="F8" s="1"/>
      <c r="G8" s="2">
        <v>6500000</v>
      </c>
      <c r="H8" s="2">
        <v>2781602.33</v>
      </c>
      <c r="I8" s="1">
        <f t="shared" si="0"/>
        <v>42.793882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3" customFormat="1" ht="12.75">
      <c r="A9" s="1" t="s">
        <v>12</v>
      </c>
      <c r="B9" s="1" t="s">
        <v>13</v>
      </c>
      <c r="C9" s="1"/>
      <c r="D9" s="1"/>
      <c r="E9" s="1"/>
      <c r="F9" s="1"/>
      <c r="G9" s="2">
        <v>646318</v>
      </c>
      <c r="H9" s="2">
        <v>171845.2</v>
      </c>
      <c r="I9" s="1">
        <f t="shared" si="0"/>
        <v>26.58833577279296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s="3" customFormat="1" ht="12.75">
      <c r="A10" s="1" t="s">
        <v>14</v>
      </c>
      <c r="B10" s="1" t="s">
        <v>15</v>
      </c>
      <c r="C10" s="1"/>
      <c r="D10" s="1"/>
      <c r="E10" s="1"/>
      <c r="F10" s="1"/>
      <c r="G10" s="2">
        <v>5699538</v>
      </c>
      <c r="H10" s="2">
        <v>3178541.95</v>
      </c>
      <c r="I10" s="1">
        <f t="shared" si="0"/>
        <v>55.768414036365755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s="3" customFormat="1" ht="12.75">
      <c r="A11" s="1" t="s">
        <v>16</v>
      </c>
      <c r="B11" s="1" t="s">
        <v>17</v>
      </c>
      <c r="C11" s="1"/>
      <c r="D11" s="1"/>
      <c r="E11" s="1"/>
      <c r="F11" s="1"/>
      <c r="G11" s="2">
        <v>18894000</v>
      </c>
      <c r="H11" s="2">
        <v>9990346.56</v>
      </c>
      <c r="I11" s="1">
        <f t="shared" si="0"/>
        <v>52.87576246427437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s="8" customFormat="1" ht="12.75">
      <c r="A12" s="4"/>
      <c r="B12" s="4" t="s">
        <v>18</v>
      </c>
      <c r="C12" s="4"/>
      <c r="D12" s="4"/>
      <c r="E12" s="4"/>
      <c r="F12" s="4"/>
      <c r="G12" s="5">
        <f>G13+G14+G15+G16+G17+G18+G19+G20+G21</f>
        <v>39078743.5</v>
      </c>
      <c r="H12" s="5">
        <f>H13+H14+H15+H16+H17+H18+H19+H20+H21</f>
        <v>13513103.040000001</v>
      </c>
      <c r="I12" s="4">
        <f t="shared" si="0"/>
        <v>34.579164603897766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3" customFormat="1" ht="12.75">
      <c r="A13" s="1" t="s">
        <v>19</v>
      </c>
      <c r="B13" s="1" t="s">
        <v>20</v>
      </c>
      <c r="C13" s="1"/>
      <c r="D13" s="1"/>
      <c r="E13" s="1"/>
      <c r="F13" s="1"/>
      <c r="G13" s="2">
        <v>3775118.87</v>
      </c>
      <c r="H13" s="2">
        <v>1361035.98</v>
      </c>
      <c r="I13" s="1">
        <f t="shared" si="0"/>
        <v>36.05279798778892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3" customFormat="1" ht="12.75">
      <c r="A14" s="1" t="s">
        <v>21</v>
      </c>
      <c r="B14" s="1" t="s">
        <v>22</v>
      </c>
      <c r="C14" s="1"/>
      <c r="D14" s="1"/>
      <c r="E14" s="1"/>
      <c r="F14" s="1"/>
      <c r="G14" s="2">
        <v>230670</v>
      </c>
      <c r="H14" s="2">
        <v>21460.71</v>
      </c>
      <c r="I14" s="1">
        <f t="shared" si="0"/>
        <v>9.303641565873326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s="3" customFormat="1" ht="12.75">
      <c r="A15" s="1" t="s">
        <v>23</v>
      </c>
      <c r="B15" s="1" t="s">
        <v>24</v>
      </c>
      <c r="C15" s="1"/>
      <c r="D15" s="1"/>
      <c r="E15" s="1"/>
      <c r="F15" s="1"/>
      <c r="G15" s="2">
        <v>8624409.34</v>
      </c>
      <c r="H15" s="2">
        <v>3660735.54</v>
      </c>
      <c r="I15" s="1">
        <f t="shared" si="0"/>
        <v>42.44621742409087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s="3" customFormat="1" ht="12.75">
      <c r="A16" s="1" t="s">
        <v>25</v>
      </c>
      <c r="B16" s="1" t="s">
        <v>26</v>
      </c>
      <c r="C16" s="1"/>
      <c r="D16" s="1"/>
      <c r="E16" s="1"/>
      <c r="F16" s="1"/>
      <c r="G16" s="2">
        <v>1299650.97</v>
      </c>
      <c r="H16" s="2">
        <v>165158.17</v>
      </c>
      <c r="I16" s="1">
        <f t="shared" si="0"/>
        <v>12.707886487400538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s="3" customFormat="1" ht="12.75">
      <c r="A17" s="1" t="s">
        <v>27</v>
      </c>
      <c r="B17" s="1" t="s">
        <v>28</v>
      </c>
      <c r="C17" s="1"/>
      <c r="D17" s="1"/>
      <c r="E17" s="1"/>
      <c r="F17" s="1"/>
      <c r="G17" s="2">
        <v>3641186.42</v>
      </c>
      <c r="H17" s="2">
        <v>1308291.78</v>
      </c>
      <c r="I17" s="1">
        <f t="shared" si="0"/>
        <v>35.93037073888681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s="3" customFormat="1" ht="12.75">
      <c r="A18" s="1" t="s">
        <v>29</v>
      </c>
      <c r="B18" s="1" t="s">
        <v>30</v>
      </c>
      <c r="C18" s="1"/>
      <c r="D18" s="1"/>
      <c r="E18" s="1"/>
      <c r="F18" s="1"/>
      <c r="G18" s="2">
        <v>1261508.35</v>
      </c>
      <c r="H18" s="2">
        <v>38579.37</v>
      </c>
      <c r="I18" s="1">
        <f t="shared" si="0"/>
        <v>3.0581937884121024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s="3" customFormat="1" ht="12.75">
      <c r="A19" s="1" t="s">
        <v>31</v>
      </c>
      <c r="B19" s="1" t="s">
        <v>32</v>
      </c>
      <c r="C19" s="1"/>
      <c r="D19" s="1"/>
      <c r="E19" s="1"/>
      <c r="F19" s="1"/>
      <c r="G19" s="2">
        <v>8101412.4</v>
      </c>
      <c r="H19" s="2">
        <v>2855926.98</v>
      </c>
      <c r="I19" s="1">
        <f t="shared" si="0"/>
        <v>35.2522108367178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s="3" customFormat="1" ht="12.75">
      <c r="A20" s="1" t="s">
        <v>33</v>
      </c>
      <c r="B20" s="1" t="s">
        <v>34</v>
      </c>
      <c r="C20" s="1"/>
      <c r="D20" s="1"/>
      <c r="E20" s="1"/>
      <c r="F20" s="1"/>
      <c r="G20" s="2">
        <v>8855937.73</v>
      </c>
      <c r="H20" s="2">
        <v>3087443.4</v>
      </c>
      <c r="I20" s="1">
        <f t="shared" si="0"/>
        <v>34.86297548752073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s="3" customFormat="1" ht="12.75">
      <c r="A21" s="1" t="s">
        <v>35</v>
      </c>
      <c r="B21" s="1" t="s">
        <v>36</v>
      </c>
      <c r="C21" s="1"/>
      <c r="D21" s="1"/>
      <c r="E21" s="1"/>
      <c r="F21" s="1"/>
      <c r="G21" s="2">
        <v>3288849.42</v>
      </c>
      <c r="H21" s="2">
        <v>1014471.11</v>
      </c>
      <c r="I21" s="1">
        <f t="shared" si="0"/>
        <v>30.845775541769864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</sheetData>
  <printOptions/>
  <pageMargins left="0.7875" right="0.7875" top="0.7875" bottom="0.7875" header="0.5" footer="0.5"/>
  <pageSetup firstPageNumber="1" useFirstPageNumber="1" horizontalDpi="300" verticalDpi="300" orientation="portrait" paperSize="9"/>
  <headerFooter alignWithMargins="0">
    <oddHeader>&amp;C&amp;A</oddHeader>
    <oddFooter>&amp;CLehekülg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Eret Laht</cp:lastModifiedBy>
  <cp:lastPrinted>1601-01-01T00:03:47Z</cp:lastPrinted>
  <dcterms:created xsi:type="dcterms:W3CDTF">2005-06-13T09:33:47Z</dcterms:created>
  <dcterms:modified xsi:type="dcterms:W3CDTF">2005-06-13T10:48:33Z</dcterms:modified>
  <cp:category/>
  <cp:version/>
  <cp:contentType/>
  <cp:contentStatus/>
  <cp:revision>1</cp:revision>
</cp:coreProperties>
</file>